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121" yWindow="600" windowWidth="9720" windowHeight="6900" tabRatio="860" activeTab="0"/>
  </bookViews>
  <sheets>
    <sheet name="широкоформатная печат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Sfera 1</author>
  </authors>
  <commentList>
    <comment ref="C18" authorId="0">
      <text>
        <r>
          <rPr>
            <b/>
            <sz val="8"/>
            <rFont val="Tahoma"/>
            <family val="0"/>
          </rPr>
          <t>+ 300руб за макет</t>
        </r>
      </text>
    </comment>
  </commentList>
</comments>
</file>

<file path=xl/sharedStrings.xml><?xml version="1.0" encoding="utf-8"?>
<sst xmlns="http://schemas.openxmlformats.org/spreadsheetml/2006/main" count="97" uniqueCount="66">
  <si>
    <t>4+0</t>
  </si>
  <si>
    <t>4+4</t>
  </si>
  <si>
    <t>за тираж</t>
  </si>
  <si>
    <t>ФОРМАТ</t>
  </si>
  <si>
    <t>ТИРАЖ</t>
  </si>
  <si>
    <t>Цветность</t>
  </si>
  <si>
    <t xml:space="preserve">Материал </t>
  </si>
  <si>
    <t>цена за м 2</t>
  </si>
  <si>
    <t>Широкоформатная  печать</t>
  </si>
  <si>
    <t>за 1 шт</t>
  </si>
  <si>
    <t>до</t>
  </si>
  <si>
    <t>›</t>
  </si>
  <si>
    <t>банер 297х920</t>
  </si>
  <si>
    <t>меньше 10 кв. м.</t>
  </si>
  <si>
    <t>больше 10 кв. м.</t>
  </si>
  <si>
    <t>Печать стандартная 360 DPI на баннерной ткани</t>
  </si>
  <si>
    <t>Печать стандартная 360 DPI на самоклеющейся плёнке</t>
  </si>
  <si>
    <t>Печать интерьерная 1440 DPI на баннерной ткани, самоклеящейся пленке, бумаге 170-200гр.</t>
  </si>
  <si>
    <t>Печать стандартная 360 DPI на баннерной сетке</t>
  </si>
  <si>
    <t>Печать интерьерная 1440 DPI на флаговой ткани</t>
  </si>
  <si>
    <t>Печать интерьерная 1440 DPI на натуральной холсте, холсте художественном, холсте для живописи, шелке</t>
  </si>
  <si>
    <t>1200/1300/1400/1500</t>
  </si>
  <si>
    <t>1000/1100/1200/1300</t>
  </si>
  <si>
    <t>Печать интерьерная 1440 DPI на перфорированной пленке</t>
  </si>
  <si>
    <t>Печать интерьерная1440 DPI на транслюцентной пленке на просвет</t>
  </si>
  <si>
    <t>Подворот и люверсирование</t>
  </si>
  <si>
    <t>50 погонный метр</t>
  </si>
  <si>
    <t>40 погонный метр</t>
  </si>
  <si>
    <t>Накатка на пластик</t>
  </si>
  <si>
    <t>Пластик 3 мм, 5мм, 6 мм</t>
  </si>
  <si>
    <t>500/650/850</t>
  </si>
  <si>
    <t>Стритлайн</t>
  </si>
  <si>
    <t>скидки</t>
  </si>
  <si>
    <t>Табличка офисная А3</t>
  </si>
  <si>
    <t>Пластиковые вывески с накатанной самоклеющейся пленкой</t>
  </si>
  <si>
    <t>Офисные таблички меньше 10 дм.кв.</t>
  </si>
  <si>
    <t>40 за дм.кв.</t>
  </si>
  <si>
    <t>10-20 дм.кв.</t>
  </si>
  <si>
    <t>30 за дм.кв.</t>
  </si>
  <si>
    <t>20-50 дм.кв.</t>
  </si>
  <si>
    <t>25 за дм.кв.</t>
  </si>
  <si>
    <t>50-100 дм.кв.</t>
  </si>
  <si>
    <t>20 за дм.кв.</t>
  </si>
  <si>
    <t>Объёмные буквы несветовые из пенополистирола или из пластика 6мм на дистанционных держателях</t>
  </si>
  <si>
    <t>20 р. за 1 см высоты</t>
  </si>
  <si>
    <t>Объёмные буквы световые</t>
  </si>
  <si>
    <t>150 р. за 1 см высоты</t>
  </si>
  <si>
    <t>Буквы объёмные засечные 1,3 коэффициент</t>
  </si>
  <si>
    <t>коэфф.</t>
  </si>
  <si>
    <t>Пенакартон</t>
  </si>
  <si>
    <t>Накатка, ламинирование на пенакартон</t>
  </si>
  <si>
    <t>Багет</t>
  </si>
  <si>
    <t>от 170 погонный метр</t>
  </si>
  <si>
    <t>стекло 2 мм</t>
  </si>
  <si>
    <t>Стекло антиблик матовое</t>
  </si>
  <si>
    <t>Паспарту</t>
  </si>
  <si>
    <t>700 + 100 за вырез</t>
  </si>
  <si>
    <t>Крепления</t>
  </si>
  <si>
    <t>10 р/шт</t>
  </si>
  <si>
    <t>Картон</t>
  </si>
  <si>
    <t>Печать интерьерная 1440 DPI на жалюзи (холст искуственный)</t>
  </si>
  <si>
    <t>Печать интерьерная 1440 DPI на жалюзи-миникассеты ткань искусственная)</t>
  </si>
  <si>
    <t>Световой короб</t>
  </si>
  <si>
    <t>А1</t>
  </si>
  <si>
    <t>А2 (420х594)</t>
  </si>
  <si>
    <r>
      <t xml:space="preserve">8500р.кв.м. 
</t>
    </r>
    <r>
      <rPr>
        <sz val="10"/>
        <color indexed="8"/>
        <rFont val="Tahoma"/>
        <family val="2"/>
      </rPr>
      <t>‹ 1кв.м. - коэффицент 1,5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</si>
</sst>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name val="Arial Cyr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3"/>
      <name val="Times New Roman"/>
      <family val="1"/>
    </font>
    <font>
      <sz val="10"/>
      <color indexed="53"/>
      <name val="Times New Roman"/>
      <family val="1"/>
    </font>
    <font>
      <sz val="16"/>
      <color indexed="53"/>
      <name val="Times New Roman"/>
      <family val="1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9" tint="-0.24997000396251678"/>
      <name val="Times New Roman"/>
      <family val="1"/>
    </font>
    <font>
      <sz val="10"/>
      <color theme="9" tint="-0.24997000396251678"/>
      <name val="Times New Roman"/>
      <family val="1"/>
    </font>
    <font>
      <sz val="16"/>
      <color theme="9" tint="-0.24997000396251678"/>
      <name val="Times New Roman"/>
      <family val="1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wrapText="1"/>
    </xf>
    <xf numFmtId="0" fontId="4" fillId="19" borderId="11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left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left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13" borderId="11" xfId="0" applyFont="1" applyFill="1" applyBorder="1" applyAlignment="1">
      <alignment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right"/>
    </xf>
    <xf numFmtId="0" fontId="49" fillId="13" borderId="11" xfId="0" applyFont="1" applyFill="1" applyBorder="1" applyAlignment="1">
      <alignment horizontal="right"/>
    </xf>
    <xf numFmtId="0" fontId="49" fillId="13" borderId="11" xfId="0" applyFont="1" applyFill="1" applyBorder="1" applyAlignment="1">
      <alignment wrapText="1"/>
    </xf>
    <xf numFmtId="0" fontId="49" fillId="0" borderId="11" xfId="0" applyFont="1" applyFill="1" applyBorder="1" applyAlignment="1">
      <alignment wrapText="1"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2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wrapText="1"/>
    </xf>
    <xf numFmtId="0" fontId="5" fillId="13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50" fillId="13" borderId="11" xfId="0" applyFont="1" applyFill="1" applyBorder="1" applyAlignment="1">
      <alignment horizontal="center" vertical="center"/>
    </xf>
    <xf numFmtId="0" fontId="49" fillId="13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5" fillId="19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B1:M47"/>
  <sheetViews>
    <sheetView showGridLines="0" tabSelected="1" zoomScalePageLayoutView="0" workbookViewId="0" topLeftCell="A16">
      <selection activeCell="C53" sqref="C53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9.421875" style="0" customWidth="1"/>
    <col min="4" max="4" width="19.140625" style="0" customWidth="1"/>
  </cols>
  <sheetData>
    <row r="1" spans="2:6" ht="20.25">
      <c r="B1" s="2" t="s">
        <v>8</v>
      </c>
      <c r="C1" s="4"/>
      <c r="D1" s="3"/>
      <c r="E1" s="1"/>
      <c r="F1" s="1"/>
    </row>
    <row r="2" spans="2:8" ht="12.75">
      <c r="B2" s="5"/>
      <c r="C2" s="5"/>
      <c r="D2" s="5"/>
      <c r="E2" s="5"/>
      <c r="F2" s="5"/>
      <c r="G2" s="5"/>
      <c r="H2" s="5"/>
    </row>
    <row r="3" spans="2:8" ht="15" customHeight="1">
      <c r="B3" s="47" t="s">
        <v>6</v>
      </c>
      <c r="C3" s="50" t="s">
        <v>7</v>
      </c>
      <c r="D3" s="52"/>
      <c r="E3" s="5"/>
      <c r="F3" s="5"/>
      <c r="G3" s="5"/>
      <c r="H3" s="5"/>
    </row>
    <row r="4" spans="2:8" ht="15" customHeight="1">
      <c r="B4" s="48"/>
      <c r="C4" s="53"/>
      <c r="D4" s="55"/>
      <c r="E4" s="5"/>
      <c r="F4" s="5"/>
      <c r="G4" s="5"/>
      <c r="H4" s="5"/>
    </row>
    <row r="5" spans="2:8" ht="15" customHeight="1">
      <c r="B5" s="61"/>
      <c r="C5" s="18" t="s">
        <v>13</v>
      </c>
      <c r="D5" s="18" t="s">
        <v>14</v>
      </c>
      <c r="E5" s="5"/>
      <c r="F5" s="5"/>
      <c r="G5" s="5"/>
      <c r="H5" s="5"/>
    </row>
    <row r="6" spans="2:8" ht="25.5">
      <c r="B6" s="20" t="s">
        <v>15</v>
      </c>
      <c r="C6" s="21">
        <v>400</v>
      </c>
      <c r="D6" s="21">
        <v>360</v>
      </c>
      <c r="E6" s="11"/>
      <c r="F6" s="11"/>
      <c r="G6" s="11"/>
      <c r="H6" s="11"/>
    </row>
    <row r="7" spans="2:8" ht="25.5">
      <c r="B7" s="12" t="s">
        <v>16</v>
      </c>
      <c r="C7" s="22">
        <v>550</v>
      </c>
      <c r="D7" s="22">
        <v>450</v>
      </c>
      <c r="E7" s="11"/>
      <c r="F7" s="11"/>
      <c r="G7" s="11"/>
      <c r="H7" s="11"/>
    </row>
    <row r="8" spans="2:8" ht="51">
      <c r="B8" s="20" t="s">
        <v>17</v>
      </c>
      <c r="C8" s="21">
        <v>550</v>
      </c>
      <c r="D8" s="21">
        <v>450</v>
      </c>
      <c r="E8" s="11"/>
      <c r="F8" s="11"/>
      <c r="G8" s="11"/>
      <c r="H8" s="11"/>
    </row>
    <row r="9" spans="2:8" ht="25.5">
      <c r="B9" s="12" t="s">
        <v>18</v>
      </c>
      <c r="C9" s="22">
        <v>575</v>
      </c>
      <c r="D9" s="22">
        <v>500</v>
      </c>
      <c r="E9" s="11"/>
      <c r="F9" s="11"/>
      <c r="G9" s="11"/>
      <c r="H9" s="11"/>
    </row>
    <row r="10" spans="2:8" ht="25.5">
      <c r="B10" s="20" t="s">
        <v>19</v>
      </c>
      <c r="C10" s="21">
        <v>1100</v>
      </c>
      <c r="D10" s="21">
        <v>800</v>
      </c>
      <c r="E10" s="11"/>
      <c r="F10" s="11"/>
      <c r="G10" s="11"/>
      <c r="H10" s="11"/>
    </row>
    <row r="11" spans="2:8" ht="51">
      <c r="B11" s="12" t="s">
        <v>20</v>
      </c>
      <c r="C11" s="22" t="s">
        <v>21</v>
      </c>
      <c r="D11" s="22" t="s">
        <v>22</v>
      </c>
      <c r="E11" s="11"/>
      <c r="F11" s="11"/>
      <c r="G11" s="11"/>
      <c r="H11" s="11"/>
    </row>
    <row r="12" spans="2:8" ht="38.25">
      <c r="B12" s="20" t="s">
        <v>23</v>
      </c>
      <c r="C12" s="21">
        <v>750</v>
      </c>
      <c r="D12" s="21">
        <v>650</v>
      </c>
      <c r="E12" s="11"/>
      <c r="F12" s="11"/>
      <c r="G12" s="11"/>
      <c r="H12" s="11"/>
    </row>
    <row r="13" spans="2:8" ht="38.25">
      <c r="B13" s="12" t="s">
        <v>24</v>
      </c>
      <c r="C13" s="22">
        <v>800</v>
      </c>
      <c r="D13" s="22">
        <v>700</v>
      </c>
      <c r="E13" s="11"/>
      <c r="F13" s="11"/>
      <c r="G13" s="11"/>
      <c r="H13" s="11"/>
    </row>
    <row r="14" spans="2:8" ht="12.75">
      <c r="B14" s="23" t="s">
        <v>25</v>
      </c>
      <c r="C14" s="24" t="s">
        <v>26</v>
      </c>
      <c r="D14" s="24" t="s">
        <v>27</v>
      </c>
      <c r="E14" s="11"/>
      <c r="F14" s="11"/>
      <c r="G14" s="11"/>
      <c r="H14" s="11"/>
    </row>
    <row r="15" spans="2:8" ht="12.75">
      <c r="B15" s="14" t="s">
        <v>28</v>
      </c>
      <c r="C15" s="15">
        <v>400</v>
      </c>
      <c r="D15" s="15">
        <v>350</v>
      </c>
      <c r="E15" s="5"/>
      <c r="F15" s="5"/>
      <c r="G15" s="5"/>
      <c r="H15" s="5"/>
    </row>
    <row r="16" spans="2:8" ht="12.75">
      <c r="B16" s="25" t="s">
        <v>29</v>
      </c>
      <c r="C16" s="37" t="s">
        <v>30</v>
      </c>
      <c r="D16" s="37" t="s">
        <v>30</v>
      </c>
      <c r="E16" s="5"/>
      <c r="F16" s="5"/>
      <c r="G16" s="5"/>
      <c r="H16" s="5"/>
    </row>
    <row r="17" spans="2:4" ht="14.25">
      <c r="B17" s="26" t="s">
        <v>31</v>
      </c>
      <c r="C17" s="17">
        <v>3500</v>
      </c>
      <c r="D17" s="38" t="s">
        <v>32</v>
      </c>
    </row>
    <row r="18" spans="2:4" ht="14.25">
      <c r="B18" s="27" t="s">
        <v>33</v>
      </c>
      <c r="C18" s="39">
        <v>400</v>
      </c>
      <c r="D18" s="40" t="s">
        <v>32</v>
      </c>
    </row>
    <row r="19" spans="2:4" ht="38.25">
      <c r="B19" s="28" t="s">
        <v>34</v>
      </c>
      <c r="C19" s="16">
        <v>1450</v>
      </c>
      <c r="D19" s="38" t="s">
        <v>32</v>
      </c>
    </row>
    <row r="20" spans="2:4" ht="14.25">
      <c r="B20" s="27" t="s">
        <v>35</v>
      </c>
      <c r="C20" s="41" t="s">
        <v>36</v>
      </c>
      <c r="D20" s="40" t="s">
        <v>32</v>
      </c>
    </row>
    <row r="21" spans="2:4" ht="14.25">
      <c r="B21" s="29" t="s">
        <v>37</v>
      </c>
      <c r="C21" s="16" t="s">
        <v>38</v>
      </c>
      <c r="D21" s="38" t="s">
        <v>32</v>
      </c>
    </row>
    <row r="22" spans="2:4" ht="14.25">
      <c r="B22" s="30" t="s">
        <v>39</v>
      </c>
      <c r="C22" s="41" t="s">
        <v>40</v>
      </c>
      <c r="D22" s="40" t="s">
        <v>32</v>
      </c>
    </row>
    <row r="23" spans="2:4" ht="14.25">
      <c r="B23" s="29" t="s">
        <v>41</v>
      </c>
      <c r="C23" s="16" t="s">
        <v>42</v>
      </c>
      <c r="D23" s="38" t="s">
        <v>32</v>
      </c>
    </row>
    <row r="24" spans="2:4" ht="51">
      <c r="B24" s="31" t="s">
        <v>43</v>
      </c>
      <c r="C24" s="41" t="s">
        <v>44</v>
      </c>
      <c r="D24" s="40" t="s">
        <v>32</v>
      </c>
    </row>
    <row r="25" spans="2:4" ht="14.25">
      <c r="B25" s="26" t="s">
        <v>45</v>
      </c>
      <c r="C25" s="16" t="s">
        <v>46</v>
      </c>
      <c r="D25" s="38" t="s">
        <v>32</v>
      </c>
    </row>
    <row r="26" spans="2:4" ht="25.5">
      <c r="B26" s="31" t="s">
        <v>47</v>
      </c>
      <c r="C26" s="41" t="s">
        <v>48</v>
      </c>
      <c r="D26" s="41" t="s">
        <v>48</v>
      </c>
    </row>
    <row r="27" spans="2:4" ht="12.75">
      <c r="B27" s="26" t="s">
        <v>49</v>
      </c>
      <c r="C27" s="16">
        <v>600</v>
      </c>
      <c r="D27" s="16" t="s">
        <v>32</v>
      </c>
    </row>
    <row r="28" spans="2:4" ht="12.75">
      <c r="B28" s="27" t="s">
        <v>50</v>
      </c>
      <c r="C28" s="41">
        <v>550</v>
      </c>
      <c r="D28" s="41" t="s">
        <v>32</v>
      </c>
    </row>
    <row r="29" spans="2:4" ht="12.75">
      <c r="B29" s="26" t="s">
        <v>51</v>
      </c>
      <c r="C29" s="16" t="s">
        <v>52</v>
      </c>
      <c r="D29" s="16" t="s">
        <v>32</v>
      </c>
    </row>
    <row r="30" spans="2:4" ht="12.75">
      <c r="B30" s="27" t="s">
        <v>53</v>
      </c>
      <c r="C30" s="41">
        <v>400</v>
      </c>
      <c r="D30" s="41" t="s">
        <v>32</v>
      </c>
    </row>
    <row r="31" spans="2:4" ht="12.75">
      <c r="B31" s="26" t="s">
        <v>54</v>
      </c>
      <c r="C31" s="16">
        <v>1200</v>
      </c>
      <c r="D31" s="16" t="s">
        <v>32</v>
      </c>
    </row>
    <row r="32" spans="2:4" ht="12.75">
      <c r="B32" s="27" t="s">
        <v>55</v>
      </c>
      <c r="C32" s="41" t="s">
        <v>56</v>
      </c>
      <c r="D32" s="41" t="s">
        <v>32</v>
      </c>
    </row>
    <row r="33" spans="2:4" ht="12.75">
      <c r="B33" s="26" t="s">
        <v>57</v>
      </c>
      <c r="C33" s="16" t="s">
        <v>58</v>
      </c>
      <c r="D33" s="16" t="s">
        <v>32</v>
      </c>
    </row>
    <row r="34" spans="2:4" ht="12.75">
      <c r="B34" s="27" t="s">
        <v>59</v>
      </c>
      <c r="C34" s="41">
        <v>200</v>
      </c>
      <c r="D34" s="41" t="s">
        <v>32</v>
      </c>
    </row>
    <row r="35" spans="2:4" ht="25.5">
      <c r="B35" s="28" t="s">
        <v>60</v>
      </c>
      <c r="C35" s="16">
        <v>550</v>
      </c>
      <c r="D35" s="16">
        <v>450</v>
      </c>
    </row>
    <row r="36" spans="2:4" ht="38.25">
      <c r="B36" s="31" t="s">
        <v>61</v>
      </c>
      <c r="C36" s="41">
        <v>600</v>
      </c>
      <c r="D36" s="41">
        <v>500</v>
      </c>
    </row>
    <row r="37" spans="2:4" ht="38.25">
      <c r="B37" s="32" t="s">
        <v>62</v>
      </c>
      <c r="C37" s="42" t="s">
        <v>65</v>
      </c>
      <c r="D37" s="13"/>
    </row>
    <row r="38" spans="2:4" ht="14.25">
      <c r="B38" s="33"/>
      <c r="C38" s="33"/>
      <c r="D38" s="33"/>
    </row>
    <row r="39" spans="2:4" ht="14.25">
      <c r="B39" s="34"/>
      <c r="C39" s="33"/>
      <c r="D39" s="33"/>
    </row>
    <row r="40" spans="2:13" ht="12.75">
      <c r="B40" s="56" t="s">
        <v>3</v>
      </c>
      <c r="C40" s="47" t="s">
        <v>5</v>
      </c>
      <c r="D40" s="50" t="s">
        <v>4</v>
      </c>
      <c r="E40" s="51"/>
      <c r="F40" s="51"/>
      <c r="G40" s="51"/>
      <c r="H40" s="51"/>
      <c r="I40" s="51"/>
      <c r="J40" s="51"/>
      <c r="K40" s="51"/>
      <c r="L40" s="51"/>
      <c r="M40" s="52"/>
    </row>
    <row r="41" spans="2:13" ht="12.75">
      <c r="B41" s="57"/>
      <c r="C41" s="48"/>
      <c r="D41" s="53"/>
      <c r="E41" s="54"/>
      <c r="F41" s="54"/>
      <c r="G41" s="54"/>
      <c r="H41" s="54"/>
      <c r="I41" s="54"/>
      <c r="J41" s="54"/>
      <c r="K41" s="54"/>
      <c r="L41" s="54"/>
      <c r="M41" s="55"/>
    </row>
    <row r="42" spans="2:13" ht="12.75">
      <c r="B42" s="57"/>
      <c r="C42" s="48"/>
      <c r="D42" s="35" t="s">
        <v>10</v>
      </c>
      <c r="E42" s="6">
        <v>50</v>
      </c>
      <c r="F42" s="35" t="s">
        <v>11</v>
      </c>
      <c r="G42" s="36">
        <v>50</v>
      </c>
      <c r="H42" s="35" t="s">
        <v>11</v>
      </c>
      <c r="I42" s="36">
        <v>100</v>
      </c>
      <c r="J42" s="35" t="s">
        <v>11</v>
      </c>
      <c r="K42" s="36">
        <v>200</v>
      </c>
      <c r="L42" s="35" t="s">
        <v>11</v>
      </c>
      <c r="M42" s="36">
        <v>300</v>
      </c>
    </row>
    <row r="43" spans="2:13" ht="12.75">
      <c r="B43" s="58"/>
      <c r="C43" s="49"/>
      <c r="D43" s="7" t="s">
        <v>9</v>
      </c>
      <c r="E43" s="7" t="s">
        <v>2</v>
      </c>
      <c r="F43" s="7" t="s">
        <v>9</v>
      </c>
      <c r="G43" s="7" t="s">
        <v>2</v>
      </c>
      <c r="H43" s="7" t="s">
        <v>9</v>
      </c>
      <c r="I43" s="7" t="s">
        <v>2</v>
      </c>
      <c r="J43" s="7" t="s">
        <v>9</v>
      </c>
      <c r="K43" s="7" t="s">
        <v>2</v>
      </c>
      <c r="L43" s="7" t="s">
        <v>9</v>
      </c>
      <c r="M43" s="7" t="s">
        <v>2</v>
      </c>
    </row>
    <row r="44" spans="2:13" ht="12.75">
      <c r="B44" s="59" t="s">
        <v>12</v>
      </c>
      <c r="C44" s="8" t="s">
        <v>0</v>
      </c>
      <c r="D44" s="43">
        <v>45</v>
      </c>
      <c r="E44" s="43">
        <f>D44*$E$42</f>
        <v>2250</v>
      </c>
      <c r="F44" s="43">
        <v>75</v>
      </c>
      <c r="G44" s="43">
        <f>F44*$G$42</f>
        <v>3750</v>
      </c>
      <c r="H44" s="43">
        <v>70</v>
      </c>
      <c r="I44" s="43">
        <f>H44*$I$42</f>
        <v>7000</v>
      </c>
      <c r="J44" s="43">
        <v>65</v>
      </c>
      <c r="K44" s="43">
        <f>J44*$K$42</f>
        <v>13000</v>
      </c>
      <c r="L44" s="43">
        <v>60</v>
      </c>
      <c r="M44" s="43">
        <f>L44*$M$42</f>
        <v>18000</v>
      </c>
    </row>
    <row r="45" spans="2:13" ht="12.75">
      <c r="B45" s="60"/>
      <c r="C45" s="8" t="s">
        <v>1</v>
      </c>
      <c r="D45" s="44">
        <f>D44*2</f>
        <v>90</v>
      </c>
      <c r="E45" s="43">
        <f>D45*$E$42</f>
        <v>4500</v>
      </c>
      <c r="F45" s="44">
        <f>F44*2</f>
        <v>150</v>
      </c>
      <c r="G45" s="43">
        <f>F45*$G$42</f>
        <v>7500</v>
      </c>
      <c r="H45" s="44">
        <f>H44*2</f>
        <v>140</v>
      </c>
      <c r="I45" s="43">
        <f>H45*$I$42</f>
        <v>14000</v>
      </c>
      <c r="J45" s="44">
        <f>J44*2</f>
        <v>130</v>
      </c>
      <c r="K45" s="43">
        <f>J45*$K$42</f>
        <v>26000</v>
      </c>
      <c r="L45" s="44">
        <f>L44*2</f>
        <v>120</v>
      </c>
      <c r="M45" s="43">
        <f>L45*$M$42</f>
        <v>36000</v>
      </c>
    </row>
    <row r="46" spans="2:13" ht="12.75">
      <c r="B46" s="10" t="s">
        <v>63</v>
      </c>
      <c r="C46" s="9" t="s">
        <v>0</v>
      </c>
      <c r="D46" s="45">
        <v>200</v>
      </c>
      <c r="E46" s="46">
        <f>D46*$E$42</f>
        <v>10000</v>
      </c>
      <c r="F46" s="45">
        <v>150</v>
      </c>
      <c r="G46" s="46">
        <f>F46*$G$42</f>
        <v>7500</v>
      </c>
      <c r="H46" s="45">
        <v>140</v>
      </c>
      <c r="I46" s="46">
        <f>H46*$I$42</f>
        <v>14000</v>
      </c>
      <c r="J46" s="45">
        <v>130</v>
      </c>
      <c r="K46" s="46">
        <f>J46*$K$42</f>
        <v>26000</v>
      </c>
      <c r="L46" s="45">
        <v>120</v>
      </c>
      <c r="M46" s="46">
        <f>L46*$M$42</f>
        <v>36000</v>
      </c>
    </row>
    <row r="47" spans="2:13" ht="12.75">
      <c r="B47" s="19" t="s">
        <v>64</v>
      </c>
      <c r="C47" s="8" t="s">
        <v>0</v>
      </c>
      <c r="D47" s="44">
        <v>140</v>
      </c>
      <c r="E47" s="43">
        <f>D47*$E$42</f>
        <v>7000</v>
      </c>
      <c r="F47" s="44">
        <v>58</v>
      </c>
      <c r="G47" s="43">
        <f>F47*$G$42</f>
        <v>2900</v>
      </c>
      <c r="H47" s="44">
        <v>52</v>
      </c>
      <c r="I47" s="43">
        <f>H47*$I$42</f>
        <v>5200</v>
      </c>
      <c r="J47" s="44">
        <v>48</v>
      </c>
      <c r="K47" s="43">
        <f>J47*$K$42</f>
        <v>9600</v>
      </c>
      <c r="L47" s="44">
        <v>45</v>
      </c>
      <c r="M47" s="43">
        <f>L47*$M$42</f>
        <v>13500</v>
      </c>
    </row>
  </sheetData>
  <sheetProtection/>
  <mergeCells count="6">
    <mergeCell ref="B44:B45"/>
    <mergeCell ref="B3:B5"/>
    <mergeCell ref="C3:D4"/>
    <mergeCell ref="B40:B43"/>
    <mergeCell ref="C40:C43"/>
    <mergeCell ref="D40:M41"/>
  </mergeCells>
  <printOptions/>
  <pageMargins left="0.75" right="0.75" top="1" bottom="1" header="0.5" footer="0.5"/>
  <pageSetup fitToHeight="2" fitToWidth="1" horizontalDpi="600" verticalDpi="600" orientation="landscape" paperSize="9" scale="85" r:id="rId3"/>
  <ignoredErrors>
    <ignoredError sqref="E45 G45 I45 K4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sfera 1</cp:lastModifiedBy>
  <cp:lastPrinted>2015-08-02T18:01:07Z</cp:lastPrinted>
  <dcterms:created xsi:type="dcterms:W3CDTF">1996-10-08T23:32:33Z</dcterms:created>
  <dcterms:modified xsi:type="dcterms:W3CDTF">2015-08-02T18:06:34Z</dcterms:modified>
  <cp:category/>
  <cp:version/>
  <cp:contentType/>
  <cp:contentStatus/>
</cp:coreProperties>
</file>